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9\II kwartał\Zestawienie flot PZWLP\"/>
    </mc:Choice>
  </mc:AlternateContent>
  <xr:revisionPtr revIDLastSave="0" documentId="13_ncr:1_{39246F3E-6A13-4345-86C8-A8173C4781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C8" i="1"/>
  <c r="D8" i="1"/>
  <c r="F8" i="1"/>
  <c r="G8" i="1"/>
  <c r="H8" i="1"/>
  <c r="I8" i="1"/>
  <c r="J8" i="1"/>
  <c r="K8" i="1"/>
  <c r="L8" i="1"/>
  <c r="M8" i="1"/>
  <c r="N8" i="1"/>
  <c r="B8" i="1"/>
  <c r="O7" i="1"/>
  <c r="O6" i="1"/>
  <c r="O8" i="1" l="1"/>
</calcChain>
</file>

<file path=xl/sharedStrings.xml><?xml version="1.0" encoding="utf-8"?>
<sst xmlns="http://schemas.openxmlformats.org/spreadsheetml/2006/main" count="36" uniqueCount="31">
  <si>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</si>
  <si>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</si>
  <si>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</si>
  <si>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</si>
  <si>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</si>
  <si>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</si>
  <si>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</si>
  <si>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</si>
  <si>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</si>
  <si>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</si>
  <si>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</si>
  <si>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</si>
  <si>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</si>
  <si>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</si>
  <si>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</si>
  <si>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</si>
  <si>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</si>
  <si>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</si>
  <si>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</si>
  <si>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</si>
  <si>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</si>
  <si>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</si>
  <si>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</si>
  <si>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</si>
  <si>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</si>
  <si>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t xml:space="preserve">Avis Budget / Jupol-Car </t>
  </si>
  <si>
    <t>b.d.</t>
  </si>
  <si>
    <t>Hitachi Capital Polska</t>
  </si>
  <si>
    <t>Statystyki firm członkowskich PZWLP po II kwartale 2019 r.</t>
  </si>
  <si>
    <t>PKO Leasing</t>
  </si>
  <si>
    <t>Emotis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</si>
</sst>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3" applyNumberFormat="0" applyFill="0" applyAlignment="0" applyProtection="0"/>
    <xf numFmtId="0" fontId="19" fillId="26" borderId="0" applyNumberFormat="0" applyBorder="0" applyAlignment="0" applyProtection="0"/>
    <xf numFmtId="0" fontId="6" fillId="27" borderId="14" applyNumberFormat="0" applyFont="0" applyAlignment="0" applyProtection="0"/>
    <xf numFmtId="0" fontId="20" fillId="24" borderId="9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7" applyNumberFormat="0" applyAlignment="0" applyProtection="0"/>
    <xf numFmtId="0" fontId="23" fillId="24" borderId="9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3" applyNumberFormat="0" applyFill="0" applyAlignment="0" applyProtection="0"/>
    <xf numFmtId="164" fontId="25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62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3" xfId="1" applyFont="1" applyBorder="1" applyAlignment="1">
      <alignment horizontal="left" vertical="center" wrapText="1"/>
    </xf>
    <xf numFmtId="0" fontId="33" fillId="0" borderId="3" xfId="0" applyFont="1" applyBorder="1" applyAlignment="1">
      <alignment wrapText="1"/>
    </xf>
    <xf numFmtId="0" fontId="34" fillId="0" borderId="6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40" fillId="0" borderId="0" xfId="0" applyFont="1" applyBorder="1"/>
    <xf numFmtId="0" fontId="33" fillId="0" borderId="0" xfId="0" applyFont="1" applyBorder="1"/>
    <xf numFmtId="0" fontId="33" fillId="0" borderId="19" xfId="0" applyFont="1" applyBorder="1"/>
    <xf numFmtId="0" fontId="34" fillId="0" borderId="1" xfId="1" applyFont="1" applyBorder="1" applyAlignment="1">
      <alignment wrapText="1"/>
    </xf>
    <xf numFmtId="0" fontId="34" fillId="4" borderId="22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8" fillId="0" borderId="26" xfId="1" applyFont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9" fillId="3" borderId="28" xfId="0" applyFont="1" applyFill="1" applyBorder="1"/>
    <xf numFmtId="0" fontId="43" fillId="0" borderId="0" xfId="0" applyFont="1"/>
    <xf numFmtId="3" fontId="35" fillId="5" borderId="26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38" fillId="0" borderId="27" xfId="1" applyFont="1" applyBorder="1"/>
    <xf numFmtId="0" fontId="38" fillId="0" borderId="22" xfId="1" applyFont="1" applyBorder="1"/>
    <xf numFmtId="0" fontId="37" fillId="0" borderId="24" xfId="1" applyFont="1" applyBorder="1" applyAlignment="1">
      <alignment wrapText="1"/>
    </xf>
    <xf numFmtId="0" fontId="34" fillId="0" borderId="26" xfId="0" applyFont="1" applyBorder="1" applyAlignment="1">
      <alignment horizontal="center" vertical="center" wrapText="1"/>
    </xf>
    <xf numFmtId="0" fontId="32" fillId="2" borderId="32" xfId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4" borderId="20" xfId="1" applyFont="1" applyFill="1" applyBorder="1" applyAlignment="1">
      <alignment horizontal="center" vertical="center" wrapText="1"/>
    </xf>
    <xf numFmtId="0" fontId="32" fillId="2" borderId="31" xfId="1" applyFont="1" applyFill="1" applyBorder="1" applyAlignment="1">
      <alignment horizontal="center" vertical="center" wrapText="1"/>
    </xf>
    <xf numFmtId="0" fontId="40" fillId="0" borderId="26" xfId="0" applyFont="1" applyBorder="1"/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34" fillId="0" borderId="35" xfId="0" applyNumberFormat="1" applyFont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5" fillId="5" borderId="6" xfId="0" applyNumberFormat="1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wrapText="1"/>
    </xf>
    <xf numFmtId="3" fontId="33" fillId="0" borderId="0" xfId="0" applyNumberFormat="1" applyFont="1"/>
    <xf numFmtId="0" fontId="35" fillId="28" borderId="22" xfId="1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0" fillId="0" borderId="16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17" xfId="1" applyFont="1" applyFill="1" applyBorder="1" applyAlignment="1">
      <alignment horizontal="center" vertical="center"/>
    </xf>
    <xf numFmtId="0" fontId="36" fillId="28" borderId="31" xfId="0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topLeftCell="A10" zoomScale="80" zoomScaleNormal="80" workbookViewId="0">
      <selection activeCell="F27" sqref="F27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1" width="14.6640625" style="4" customWidth="1"/>
    <col min="12" max="12" width="15.109375" style="4" customWidth="1"/>
    <col min="13" max="13" width="14.5546875" style="4" customWidth="1"/>
    <col min="14" max="15" width="14.886718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7" t="s">
        <v>28</v>
      </c>
      <c r="B1" s="58"/>
      <c r="C1" s="58"/>
      <c r="D1" s="58"/>
      <c r="E1" s="58"/>
      <c r="F1" s="58"/>
      <c r="G1" s="59"/>
      <c r="H1" s="59"/>
      <c r="I1" s="59"/>
      <c r="J1" s="59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0" t="s">
        <v>11</v>
      </c>
      <c r="B3" s="61"/>
      <c r="C3" s="55"/>
      <c r="D3" s="56"/>
      <c r="E3" s="7"/>
      <c r="F3" s="7"/>
      <c r="G3" s="8"/>
      <c r="H3" s="8"/>
      <c r="I3" s="8"/>
      <c r="J3" s="8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16" t="s">
        <v>0</v>
      </c>
      <c r="B4" s="42" t="s">
        <v>1</v>
      </c>
      <c r="C4" s="17" t="s">
        <v>8</v>
      </c>
      <c r="D4" s="18" t="s">
        <v>9</v>
      </c>
      <c r="E4" s="42" t="s">
        <v>2</v>
      </c>
      <c r="F4" s="17" t="s">
        <v>3</v>
      </c>
      <c r="G4" s="17" t="s">
        <v>4</v>
      </c>
      <c r="H4" s="17" t="s">
        <v>20</v>
      </c>
      <c r="I4" s="18" t="s">
        <v>27</v>
      </c>
      <c r="J4" s="42" t="s">
        <v>15</v>
      </c>
      <c r="K4" s="17" t="s">
        <v>17</v>
      </c>
      <c r="L4" s="17" t="s">
        <v>10</v>
      </c>
      <c r="M4" s="17" t="s">
        <v>19</v>
      </c>
      <c r="N4" s="17" t="s">
        <v>29</v>
      </c>
      <c r="O4" s="19" t="s">
        <v>24</v>
      </c>
    </row>
    <row r="5" spans="1:21" ht="24" customHeight="1" thickBot="1">
      <c r="A5" s="20"/>
      <c r="B5" s="38"/>
      <c r="C5" s="43"/>
      <c r="D5" s="21"/>
      <c r="E5" s="22"/>
      <c r="F5" s="43"/>
      <c r="G5" s="21"/>
      <c r="H5" s="21"/>
      <c r="I5" s="21"/>
      <c r="J5" s="21"/>
      <c r="K5" s="21"/>
      <c r="L5" s="21"/>
      <c r="M5" s="21"/>
      <c r="N5" s="22"/>
      <c r="O5" s="23"/>
    </row>
    <row r="6" spans="1:21" ht="19.2" customHeight="1">
      <c r="A6" s="34" t="s">
        <v>5</v>
      </c>
      <c r="B6" s="39">
        <v>12444</v>
      </c>
      <c r="C6" s="39">
        <v>19071</v>
      </c>
      <c r="D6" s="39">
        <v>31576</v>
      </c>
      <c r="E6" s="39" t="s">
        <v>26</v>
      </c>
      <c r="F6" s="39">
        <v>4813</v>
      </c>
      <c r="G6" s="39">
        <v>16757</v>
      </c>
      <c r="H6" s="39">
        <v>3958</v>
      </c>
      <c r="I6" s="39">
        <v>5624</v>
      </c>
      <c r="J6" s="39">
        <v>1824</v>
      </c>
      <c r="K6" s="39">
        <v>26882</v>
      </c>
      <c r="L6" s="39">
        <v>14106</v>
      </c>
      <c r="M6" s="39">
        <v>3633</v>
      </c>
      <c r="N6" s="45">
        <v>6445</v>
      </c>
      <c r="O6" s="48">
        <f>SUM(B6:N6)</f>
        <v>147133</v>
      </c>
      <c r="P6" s="52"/>
      <c r="Q6" s="52"/>
      <c r="R6" s="52"/>
    </row>
    <row r="7" spans="1:21" ht="20.399999999999999" customHeight="1">
      <c r="A7" s="35" t="s">
        <v>6</v>
      </c>
      <c r="B7" s="40">
        <v>0</v>
      </c>
      <c r="C7" s="40">
        <v>29</v>
      </c>
      <c r="D7" s="40">
        <v>0</v>
      </c>
      <c r="E7" s="40" t="s">
        <v>26</v>
      </c>
      <c r="F7" s="40">
        <v>0</v>
      </c>
      <c r="G7" s="40">
        <v>0</v>
      </c>
      <c r="H7" s="40">
        <v>0</v>
      </c>
      <c r="I7" s="40">
        <v>1084</v>
      </c>
      <c r="J7" s="40">
        <v>116</v>
      </c>
      <c r="K7" s="40">
        <v>925</v>
      </c>
      <c r="L7" s="40">
        <v>5894</v>
      </c>
      <c r="M7" s="40">
        <v>121</v>
      </c>
      <c r="N7" s="46">
        <v>2009</v>
      </c>
      <c r="O7" s="49">
        <f>SUM(B7:N7)</f>
        <v>10178</v>
      </c>
      <c r="P7" s="52"/>
      <c r="Q7" s="52"/>
      <c r="R7" s="52"/>
    </row>
    <row r="8" spans="1:21" ht="21" customHeight="1" thickBot="1">
      <c r="A8" s="36" t="s">
        <v>7</v>
      </c>
      <c r="B8" s="41">
        <f>SUM(B6:B7)</f>
        <v>12444</v>
      </c>
      <c r="C8" s="41">
        <f t="shared" ref="C8:H8" si="0">SUM(C6:C7)</f>
        <v>19100</v>
      </c>
      <c r="D8" s="41">
        <f t="shared" si="0"/>
        <v>31576</v>
      </c>
      <c r="E8" s="41" t="s">
        <v>26</v>
      </c>
      <c r="F8" s="41">
        <f t="shared" si="0"/>
        <v>4813</v>
      </c>
      <c r="G8" s="41">
        <f t="shared" si="0"/>
        <v>16757</v>
      </c>
      <c r="H8" s="41">
        <f t="shared" si="0"/>
        <v>3958</v>
      </c>
      <c r="I8" s="41">
        <f t="shared" ref="I8:N8" si="1">SUM(I6:I7)</f>
        <v>6708</v>
      </c>
      <c r="J8" s="41">
        <f t="shared" si="1"/>
        <v>1940</v>
      </c>
      <c r="K8" s="41">
        <f t="shared" si="1"/>
        <v>27807</v>
      </c>
      <c r="L8" s="41">
        <f t="shared" si="1"/>
        <v>20000</v>
      </c>
      <c r="M8" s="41">
        <f t="shared" si="1"/>
        <v>3754</v>
      </c>
      <c r="N8" s="47">
        <f t="shared" si="1"/>
        <v>8454</v>
      </c>
      <c r="O8" s="50">
        <f>SUM(B8:N8)</f>
        <v>157311</v>
      </c>
      <c r="P8" s="52"/>
      <c r="Q8" s="52"/>
      <c r="R8" s="52"/>
    </row>
    <row r="9" spans="1:21" ht="21.6" customHeight="1">
      <c r="A9" s="5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28"/>
      <c r="O9" s="30"/>
    </row>
    <row r="10" spans="1:21" ht="21" customHeight="1">
      <c r="D10" s="11"/>
      <c r="H10" s="12"/>
      <c r="I10" s="12"/>
    </row>
    <row r="11" spans="1:21" ht="16.5" customHeight="1">
      <c r="D11" s="13"/>
      <c r="E11" s="14"/>
    </row>
    <row r="12" spans="1:21" ht="33" customHeight="1" thickBot="1"/>
    <row r="13" spans="1:21" ht="55.5" customHeight="1" thickBot="1">
      <c r="A13" s="53" t="s">
        <v>13</v>
      </c>
      <c r="B13" s="54"/>
      <c r="C13" s="55"/>
      <c r="D13" s="55"/>
      <c r="E13" s="56"/>
      <c r="F13" s="15"/>
      <c r="K13" s="44"/>
      <c r="N13" s="14"/>
      <c r="O13" s="14"/>
    </row>
    <row r="14" spans="1:21" ht="60.6" customHeight="1">
      <c r="A14" s="16" t="s">
        <v>0</v>
      </c>
      <c r="B14" s="17" t="s">
        <v>25</v>
      </c>
      <c r="C14" s="18" t="s">
        <v>20</v>
      </c>
      <c r="D14" s="18" t="s">
        <v>12</v>
      </c>
      <c r="E14" s="17" t="s">
        <v>14</v>
      </c>
      <c r="F14" s="17" t="s">
        <v>16</v>
      </c>
      <c r="G14" s="17" t="s">
        <v>22</v>
      </c>
      <c r="H14" s="17" t="s">
        <v>18</v>
      </c>
      <c r="I14" s="17" t="s">
        <v>30</v>
      </c>
      <c r="J14" s="19" t="s">
        <v>23</v>
      </c>
    </row>
    <row r="15" spans="1:21" ht="19.2" customHeight="1" thickBot="1">
      <c r="A15" s="20"/>
      <c r="B15" s="21"/>
      <c r="C15" s="21"/>
      <c r="D15" s="21"/>
      <c r="E15" s="22"/>
      <c r="F15" s="21"/>
      <c r="G15" s="22"/>
      <c r="H15" s="22"/>
      <c r="I15" s="21"/>
      <c r="J15" s="23"/>
    </row>
    <row r="16" spans="1:21" ht="37.200000000000003" customHeight="1" thickBot="1">
      <c r="A16" s="24" t="s">
        <v>21</v>
      </c>
      <c r="B16" s="25" t="s">
        <v>26</v>
      </c>
      <c r="C16" s="37">
        <v>9304</v>
      </c>
      <c r="D16" s="25">
        <v>2607</v>
      </c>
      <c r="E16" s="9">
        <v>1844</v>
      </c>
      <c r="F16" s="9">
        <v>1804</v>
      </c>
      <c r="G16" s="9">
        <v>2066</v>
      </c>
      <c r="H16" s="9">
        <v>2558</v>
      </c>
      <c r="I16" s="33">
        <v>512</v>
      </c>
      <c r="J16" s="32">
        <f>SUM(C16:I16)</f>
        <v>20695</v>
      </c>
    </row>
    <row r="17" spans="1:10">
      <c r="A17" s="26"/>
      <c r="B17" s="27"/>
      <c r="C17" s="28"/>
      <c r="D17" s="29"/>
      <c r="E17" s="30"/>
      <c r="F17" s="29"/>
      <c r="G17" s="29"/>
      <c r="H17" s="30"/>
      <c r="I17" s="30"/>
      <c r="J17" s="30"/>
    </row>
    <row r="20" spans="1:10" ht="18">
      <c r="A20" s="31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0" sqref="B3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2020-01-25T18:08:09Z</dcterms:modified>
</cp:coreProperties>
</file>